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\Downloads\"/>
    </mc:Choice>
  </mc:AlternateContent>
  <xr:revisionPtr revIDLastSave="0" documentId="8_{1632E916-163C-4426-82EE-D1BB942174A7}" xr6:coauthVersionLast="47" xr6:coauthVersionMax="47" xr10:uidLastSave="{00000000-0000-0000-0000-000000000000}"/>
  <bookViews>
    <workbookView xWindow="-120" yWindow="-120" windowWidth="19440" windowHeight="15000" xr2:uid="{8A7B73CA-566F-4943-B145-9EBBE3EBC3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G3" i="1" s="1"/>
  <c r="G18" i="1" s="1"/>
  <c r="F18" i="1" l="1"/>
</calcChain>
</file>

<file path=xl/sharedStrings.xml><?xml version="1.0" encoding="utf-8"?>
<sst xmlns="http://schemas.openxmlformats.org/spreadsheetml/2006/main" count="40" uniqueCount="26">
  <si>
    <r>
      <rPr>
        <sz val="10"/>
        <rFont val="Comic Sans MS"/>
        <family val="4"/>
      </rPr>
      <t>Water Pump</t>
    </r>
  </si>
  <si>
    <t>DC</t>
  </si>
  <si>
    <r>
      <rPr>
        <sz val="10"/>
        <rFont val="Comic Sans MS"/>
        <family val="4"/>
      </rPr>
      <t>Fish Finder</t>
    </r>
  </si>
  <si>
    <r>
      <rPr>
        <sz val="10"/>
        <rFont val="Comic Sans MS"/>
        <family val="4"/>
      </rPr>
      <t>Stereo</t>
    </r>
  </si>
  <si>
    <r>
      <rPr>
        <sz val="10"/>
        <rFont val="Comic Sans MS"/>
        <family val="4"/>
      </rPr>
      <t>Battery monitor</t>
    </r>
  </si>
  <si>
    <r>
      <rPr>
        <sz val="10"/>
        <rFont val="Comic Sans MS"/>
        <family val="4"/>
      </rPr>
      <t>2000w Inverter</t>
    </r>
  </si>
  <si>
    <r>
      <rPr>
        <sz val="10"/>
        <rFont val="Comic Sans MS"/>
        <family val="4"/>
      </rPr>
      <t>LED light x3</t>
    </r>
  </si>
  <si>
    <r>
      <rPr>
        <sz val="10"/>
        <rFont val="Comic Sans MS"/>
        <family val="4"/>
      </rPr>
      <t>Reg Bulb</t>
    </r>
  </si>
  <si>
    <r>
      <rPr>
        <sz val="10"/>
        <rFont val="Comic Sans MS"/>
        <family val="4"/>
      </rPr>
      <t>Monitor</t>
    </r>
  </si>
  <si>
    <r>
      <rPr>
        <sz val="10"/>
        <rFont val="Comic Sans MS"/>
        <family val="4"/>
      </rPr>
      <t>PS4</t>
    </r>
  </si>
  <si>
    <t>AC</t>
  </si>
  <si>
    <r>
      <rPr>
        <sz val="10"/>
        <rFont val="Comic Sans MS"/>
        <family val="4"/>
      </rPr>
      <t>Depth meter</t>
    </r>
  </si>
  <si>
    <r>
      <rPr>
        <sz val="10"/>
        <rFont val="Comic Sans MS"/>
        <family val="4"/>
      </rPr>
      <t>Fuel pump</t>
    </r>
  </si>
  <si>
    <r>
      <rPr>
        <sz val="10"/>
        <rFont val="Comic Sans MS"/>
        <family val="4"/>
      </rPr>
      <t>Fuel gauge</t>
    </r>
  </si>
  <si>
    <r>
      <rPr>
        <sz val="10"/>
        <rFont val="Comic Sans MS"/>
        <family val="4"/>
      </rPr>
      <t>Switch and Charger</t>
    </r>
  </si>
  <si>
    <r>
      <rPr>
        <sz val="10"/>
        <rFont val="Comic Sans MS"/>
        <family val="4"/>
      </rPr>
      <t>Fridge</t>
    </r>
  </si>
  <si>
    <t>Equiment Name</t>
  </si>
  <si>
    <t>Qty</t>
  </si>
  <si>
    <t>Watts</t>
  </si>
  <si>
    <t>AC/DC</t>
  </si>
  <si>
    <t>Using Hr/Day</t>
  </si>
  <si>
    <r>
      <rPr>
        <sz val="10"/>
        <rFont val="Comic Sans MS"/>
        <family val="4"/>
      </rPr>
      <t>VHF Radio</t>
    </r>
    <r>
      <rPr>
        <sz val="10"/>
        <color theme="1"/>
        <rFont val="Arial"/>
        <family val="2"/>
      </rPr>
      <t xml:space="preserve"> Transmit</t>
    </r>
  </si>
  <si>
    <t>VHF Radio Receive</t>
  </si>
  <si>
    <t>Watt/Hours</t>
  </si>
  <si>
    <t>Amp/Hours</t>
  </si>
  <si>
    <t>Total Load/Day: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</si>
</sst>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omic Sans MS"/>
      <family val="4"/>
    </font>
    <font>
      <b/>
      <sz val="10"/>
      <color theme="1"/>
      <name val="Arial"/>
      <family val="2"/>
    </font>
    <font>
      <sz val="10"/>
      <color theme="1"/>
      <name val="Arial"/>
      <family val="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6D9F0"/>
        <bgColor rgb="FFC6D9F0"/>
      </patternFill>
    </fill>
    <fill>
      <patternFill patternType="solid">
        <fgColor theme="4" tint="0.79998168889431442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164" fontId="2" fillId="2" borderId="1" xfId="1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horizontal="left"/>
      <protection locked="0"/>
    </xf>
    <xf numFmtId="164" fontId="2" fillId="4" borderId="1" xfId="1" applyNumberFormat="1" applyFont="1" applyFill="1" applyBorder="1" applyAlignment="1" applyProtection="1">
      <alignment horizontal="center"/>
    </xf>
    <xf numFmtId="164" fontId="0" fillId="0" borderId="0" xfId="0" applyNumberFormat="1"/>
    <xf numFmtId="0" fontId="4" fillId="3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Border="1" applyAlignment="1" applyProtection="1">
      <alignment horizontal="left"/>
      <protection locked="0"/>
    </xf>
    <xf numFmtId="164" fontId="2" fillId="0" borderId="0" xfId="1" applyNumberFormat="1" applyFont="1" applyFill="1" applyBorder="1" applyAlignment="1" applyProtection="1">
      <alignment horizontal="center"/>
      <protection locked="0"/>
    </xf>
    <xf numFmtId="164" fontId="0" fillId="0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2950-CAE7-4B60-AC5A-A1F172BC4F40}">
  <dimension ref="A1:G25"/>
  <sheetViews>
    <sheetView tabSelected="1" workbookViewId="0">
      <selection activeCell="F26" sqref="F26"/>
    </sheetView>
  </sheetViews>
  <sheetFormatPr defaultRowHeight="15" x14ac:dyDescent="0.25"/>
  <cols>
    <col min="1" max="1" width="18.42578125" bestFit="1" customWidth="1"/>
    <col min="5" max="5" width="12.5703125" bestFit="1" customWidth="1"/>
    <col min="6" max="6" width="12.28515625" bestFit="1" customWidth="1"/>
    <col min="7" max="7" width="10.85546875" bestFit="1" customWidth="1"/>
  </cols>
  <sheetData>
    <row r="1" spans="1:7" x14ac:dyDescent="0.25">
      <c r="A1" s="4" t="s">
        <v>16</v>
      </c>
      <c r="B1" s="8" t="s">
        <v>17</v>
      </c>
      <c r="C1" s="8" t="s">
        <v>18</v>
      </c>
      <c r="D1" s="8" t="s">
        <v>19</v>
      </c>
      <c r="E1" s="8" t="s">
        <v>20</v>
      </c>
      <c r="F1" s="8" t="s">
        <v>23</v>
      </c>
      <c r="G1" s="8" t="s">
        <v>24</v>
      </c>
    </row>
    <row r="2" spans="1:7" ht="15.75" x14ac:dyDescent="0.3">
      <c r="A2" s="1" t="s">
        <v>0</v>
      </c>
      <c r="B2" s="2">
        <v>1</v>
      </c>
      <c r="C2" s="3">
        <v>30</v>
      </c>
      <c r="D2" s="3" t="s">
        <v>1</v>
      </c>
      <c r="E2" s="3">
        <v>0.5</v>
      </c>
      <c r="F2" s="6">
        <f>B2*C2*E2</f>
        <v>15</v>
      </c>
      <c r="G2" s="6">
        <f>F2/12</f>
        <v>1.25</v>
      </c>
    </row>
    <row r="3" spans="1:7" ht="15.75" x14ac:dyDescent="0.3">
      <c r="A3" s="1" t="s">
        <v>2</v>
      </c>
      <c r="B3" s="2">
        <v>1</v>
      </c>
      <c r="C3" s="3">
        <v>16.3</v>
      </c>
      <c r="D3" s="3" t="s">
        <v>1</v>
      </c>
      <c r="E3" s="3">
        <v>6</v>
      </c>
      <c r="F3" s="6">
        <f>B3*C3*E3</f>
        <v>97.800000000000011</v>
      </c>
      <c r="G3" s="6">
        <f t="shared" ref="G3:G17" si="0">F3/12</f>
        <v>8.15</v>
      </c>
    </row>
    <row r="4" spans="1:7" ht="15.75" x14ac:dyDescent="0.3">
      <c r="A4" s="1" t="s">
        <v>3</v>
      </c>
      <c r="B4" s="2">
        <v>1</v>
      </c>
      <c r="C4" s="3">
        <v>22</v>
      </c>
      <c r="D4" s="3" t="s">
        <v>1</v>
      </c>
      <c r="E4" s="3">
        <v>12</v>
      </c>
      <c r="F4" s="6">
        <f t="shared" ref="F4:F17" si="1">B4*C4*E4</f>
        <v>264</v>
      </c>
      <c r="G4" s="6">
        <f t="shared" si="0"/>
        <v>22</v>
      </c>
    </row>
    <row r="5" spans="1:7" ht="15.75" x14ac:dyDescent="0.3">
      <c r="A5" s="5" t="s">
        <v>21</v>
      </c>
      <c r="B5" s="2">
        <v>1</v>
      </c>
      <c r="C5" s="3">
        <v>25</v>
      </c>
      <c r="D5" s="3" t="s">
        <v>1</v>
      </c>
      <c r="E5" s="3">
        <v>0.1</v>
      </c>
      <c r="F5" s="6">
        <f t="shared" si="1"/>
        <v>2.5</v>
      </c>
      <c r="G5" s="6">
        <f t="shared" si="0"/>
        <v>0.20833333333333334</v>
      </c>
    </row>
    <row r="6" spans="1:7" x14ac:dyDescent="0.25">
      <c r="A6" s="5" t="s">
        <v>22</v>
      </c>
      <c r="B6" s="2">
        <v>1</v>
      </c>
      <c r="C6" s="3">
        <v>5</v>
      </c>
      <c r="D6" s="3" t="s">
        <v>1</v>
      </c>
      <c r="E6" s="3">
        <v>23.9</v>
      </c>
      <c r="F6" s="6">
        <f t="shared" si="1"/>
        <v>119.5</v>
      </c>
      <c r="G6" s="6">
        <f t="shared" si="0"/>
        <v>9.9583333333333339</v>
      </c>
    </row>
    <row r="7" spans="1:7" ht="15.75" x14ac:dyDescent="0.3">
      <c r="A7" s="1" t="s">
        <v>4</v>
      </c>
      <c r="B7" s="2">
        <v>1</v>
      </c>
      <c r="C7" s="3">
        <v>0.18</v>
      </c>
      <c r="D7" s="3" t="s">
        <v>1</v>
      </c>
      <c r="E7" s="3">
        <v>24</v>
      </c>
      <c r="F7" s="6">
        <f t="shared" si="1"/>
        <v>4.32</v>
      </c>
      <c r="G7" s="6">
        <f t="shared" si="0"/>
        <v>0.36000000000000004</v>
      </c>
    </row>
    <row r="8" spans="1:7" ht="15.75" x14ac:dyDescent="0.3">
      <c r="A8" s="1" t="s">
        <v>5</v>
      </c>
      <c r="B8" s="2">
        <v>1</v>
      </c>
      <c r="C8" s="3">
        <v>6</v>
      </c>
      <c r="D8" s="3" t="s">
        <v>1</v>
      </c>
      <c r="E8" s="3">
        <v>24</v>
      </c>
      <c r="F8" s="6">
        <f t="shared" si="1"/>
        <v>144</v>
      </c>
      <c r="G8" s="6">
        <f t="shared" si="0"/>
        <v>12</v>
      </c>
    </row>
    <row r="9" spans="1:7" ht="15.75" x14ac:dyDescent="0.3">
      <c r="A9" s="1" t="s">
        <v>6</v>
      </c>
      <c r="B9" s="2">
        <v>1</v>
      </c>
      <c r="C9" s="3">
        <v>3</v>
      </c>
      <c r="D9" s="3" t="s">
        <v>1</v>
      </c>
      <c r="E9" s="3">
        <v>6</v>
      </c>
      <c r="F9" s="6">
        <f t="shared" si="1"/>
        <v>18</v>
      </c>
      <c r="G9" s="6">
        <f t="shared" si="0"/>
        <v>1.5</v>
      </c>
    </row>
    <row r="10" spans="1:7" ht="15.75" x14ac:dyDescent="0.3">
      <c r="A10" s="1" t="s">
        <v>7</v>
      </c>
      <c r="B10" s="2">
        <v>1</v>
      </c>
      <c r="C10" s="3">
        <v>10</v>
      </c>
      <c r="D10" s="3" t="s">
        <v>1</v>
      </c>
      <c r="E10" s="3">
        <v>6</v>
      </c>
      <c r="F10" s="6">
        <f t="shared" si="1"/>
        <v>60</v>
      </c>
      <c r="G10" s="6">
        <f t="shared" si="0"/>
        <v>5</v>
      </c>
    </row>
    <row r="11" spans="1:7" ht="15.75" x14ac:dyDescent="0.3">
      <c r="A11" s="1" t="s">
        <v>8</v>
      </c>
      <c r="B11" s="2">
        <v>1</v>
      </c>
      <c r="C11" s="3">
        <v>25</v>
      </c>
      <c r="D11" s="3" t="s">
        <v>1</v>
      </c>
      <c r="E11" s="3">
        <v>6</v>
      </c>
      <c r="F11" s="6">
        <f t="shared" si="1"/>
        <v>150</v>
      </c>
      <c r="G11" s="6">
        <f t="shared" si="0"/>
        <v>12.5</v>
      </c>
    </row>
    <row r="12" spans="1:7" ht="15.75" x14ac:dyDescent="0.3">
      <c r="A12" s="1" t="s">
        <v>9</v>
      </c>
      <c r="B12" s="2">
        <v>1</v>
      </c>
      <c r="C12" s="3">
        <v>137</v>
      </c>
      <c r="D12" s="3" t="s">
        <v>10</v>
      </c>
      <c r="E12" s="3">
        <v>6</v>
      </c>
      <c r="F12" s="6">
        <f t="shared" si="1"/>
        <v>822</v>
      </c>
      <c r="G12" s="6">
        <f t="shared" si="0"/>
        <v>68.5</v>
      </c>
    </row>
    <row r="13" spans="1:7" ht="15.75" x14ac:dyDescent="0.3">
      <c r="A13" s="1" t="s">
        <v>11</v>
      </c>
      <c r="B13" s="2">
        <v>1</v>
      </c>
      <c r="C13" s="3">
        <v>15</v>
      </c>
      <c r="D13" s="3" t="s">
        <v>1</v>
      </c>
      <c r="E13" s="3">
        <v>6</v>
      </c>
      <c r="F13" s="6">
        <f t="shared" si="1"/>
        <v>90</v>
      </c>
      <c r="G13" s="6">
        <f t="shared" si="0"/>
        <v>7.5</v>
      </c>
    </row>
    <row r="14" spans="1:7" ht="15.75" x14ac:dyDescent="0.3">
      <c r="A14" s="1" t="s">
        <v>12</v>
      </c>
      <c r="B14" s="2">
        <v>1</v>
      </c>
      <c r="C14" s="3">
        <v>12</v>
      </c>
      <c r="D14" s="3" t="s">
        <v>1</v>
      </c>
      <c r="E14" s="3">
        <v>0.1</v>
      </c>
      <c r="F14" s="6">
        <f t="shared" si="1"/>
        <v>1.2000000000000002</v>
      </c>
      <c r="G14" s="6">
        <f t="shared" si="0"/>
        <v>0.10000000000000002</v>
      </c>
    </row>
    <row r="15" spans="1:7" ht="15.75" x14ac:dyDescent="0.3">
      <c r="A15" s="1" t="s">
        <v>13</v>
      </c>
      <c r="B15" s="2">
        <v>1</v>
      </c>
      <c r="C15" s="3">
        <v>3</v>
      </c>
      <c r="D15" s="3" t="s">
        <v>1</v>
      </c>
      <c r="E15" s="3">
        <v>24</v>
      </c>
      <c r="F15" s="6">
        <f t="shared" si="1"/>
        <v>72</v>
      </c>
      <c r="G15" s="6">
        <f t="shared" si="0"/>
        <v>6</v>
      </c>
    </row>
    <row r="16" spans="1:7" ht="15.75" x14ac:dyDescent="0.3">
      <c r="A16" s="1" t="s">
        <v>14</v>
      </c>
      <c r="B16" s="2">
        <v>1</v>
      </c>
      <c r="C16" s="3">
        <v>18</v>
      </c>
      <c r="D16" s="3" t="s">
        <v>1</v>
      </c>
      <c r="E16" s="3">
        <v>24</v>
      </c>
      <c r="F16" s="6">
        <f t="shared" si="1"/>
        <v>432</v>
      </c>
      <c r="G16" s="6">
        <f t="shared" si="0"/>
        <v>36</v>
      </c>
    </row>
    <row r="17" spans="1:7" ht="15.75" x14ac:dyDescent="0.3">
      <c r="A17" s="1" t="s">
        <v>15</v>
      </c>
      <c r="B17" s="2">
        <v>1</v>
      </c>
      <c r="C17" s="3">
        <v>12</v>
      </c>
      <c r="D17" s="3" t="s">
        <v>1</v>
      </c>
      <c r="E17" s="3">
        <v>24</v>
      </c>
      <c r="F17" s="6">
        <f t="shared" si="1"/>
        <v>288</v>
      </c>
      <c r="G17" s="6">
        <f t="shared" si="0"/>
        <v>24</v>
      </c>
    </row>
    <row r="18" spans="1:7" x14ac:dyDescent="0.25">
      <c r="E18" s="9" t="s">
        <v>25</v>
      </c>
      <c r="F18" s="7">
        <f>SUM(F2:F17)</f>
        <v>2580.3199999999997</v>
      </c>
      <c r="G18" s="7">
        <f>SUM(G2:G17)</f>
        <v>215.02666666666667</v>
      </c>
    </row>
    <row r="19" spans="1:7" x14ac:dyDescent="0.25">
      <c r="E19" s="9"/>
      <c r="F19" s="7"/>
    </row>
    <row r="20" spans="1:7" x14ac:dyDescent="0.25">
      <c r="A20" s="10"/>
      <c r="B20" s="11"/>
      <c r="C20" s="11"/>
      <c r="D20" s="10"/>
    </row>
    <row r="21" spans="1:7" x14ac:dyDescent="0.25">
      <c r="A21" s="12"/>
      <c r="B21" s="13"/>
      <c r="C21" s="13"/>
      <c r="D21" s="10"/>
    </row>
    <row r="22" spans="1:7" x14ac:dyDescent="0.25">
      <c r="A22" s="12"/>
      <c r="B22" s="14"/>
      <c r="C22" s="14"/>
      <c r="D22" s="10"/>
    </row>
    <row r="23" spans="1:7" x14ac:dyDescent="0.25">
      <c r="A23" s="10"/>
      <c r="B23" s="10"/>
      <c r="C23" s="10"/>
      <c r="D23" s="10"/>
    </row>
    <row r="24" spans="1:7" x14ac:dyDescent="0.25">
      <c r="A24" s="10"/>
      <c r="B24" s="10"/>
      <c r="C24" s="10"/>
      <c r="D24" s="10"/>
    </row>
    <row r="25" spans="1:7" x14ac:dyDescent="0.25">
      <c r="A25" s="10"/>
      <c r="B25" s="10"/>
      <c r="C25" s="10"/>
      <c r="D25" s="10"/>
    </row>
  </sheetData>
  <dataValidations count="1">
    <dataValidation type="list" allowBlank="1" showInputMessage="1" showErrorMessage="1" sqref="D2:D17" xr:uid="{424FB307-3855-4794-B001-FE94EDD8AAF0}">
      <formula1>"AC,DC"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2023-01-26T13:55:01Z</dcterms:created>
  <dcterms:modified xsi:type="dcterms:W3CDTF">2023-01-26T14:53:43Z</dcterms:modified>
</cp:coreProperties>
</file>